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tes\ExcelExplained.com\Article files\VLOOKUP\VAT rate\"/>
    </mc:Choice>
  </mc:AlternateContent>
  <xr:revisionPtr revIDLastSave="0" documentId="13_ncr:1_{5F0F35AA-C17E-4324-AE62-51A54049A5E9}" xr6:coauthVersionLast="38" xr6:coauthVersionMax="38" xr10:uidLastSave="{00000000-0000-0000-0000-000000000000}"/>
  <bookViews>
    <workbookView xWindow="0" yWindow="0" windowWidth="28800" windowHeight="12225" xr2:uid="{1DC75C18-34DA-4092-A7A4-4CC02E0E4BC9}"/>
  </bookViews>
  <sheets>
    <sheet name="VLOOKUP_VAT_RATES" sheetId="2" r:id="rId1"/>
  </sheets>
  <definedNames>
    <definedName name="_xlnm._FilterDatabase" localSheetId="0" hidden="1">VLOOKUP_VAT_RATES!$A$1:$C$25</definedName>
    <definedName name="Division">VLOOKUP_VAT_RATES!#REF!</definedName>
    <definedName name="Salaries" localSheetId="0">VLOOKUP_VAT_RATES!#REF!</definedName>
    <definedName name="Salaries">#REF!</definedName>
    <definedName name="Seniority">VLOOKUP_VAT_RATES!#REF!</definedName>
    <definedName name="Surname">VLOOKUP_VAT_RATES!$C$2:$C$25</definedName>
    <definedName name="VAT_table">VLOOKUP_VAT_RATES!$A$2:$C$29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G4" i="2"/>
</calcChain>
</file>

<file path=xl/sharedStrings.xml><?xml version="1.0" encoding="utf-8"?>
<sst xmlns="http://schemas.openxmlformats.org/spreadsheetml/2006/main" count="63" uniqueCount="60">
  <si>
    <t>IT</t>
  </si>
  <si>
    <t>Country</t>
  </si>
  <si>
    <t>VAT Rate</t>
  </si>
  <si>
    <t>Country Code</t>
  </si>
  <si>
    <t>Austria</t>
  </si>
  <si>
    <t>AT</t>
  </si>
  <si>
    <t>Belgium</t>
  </si>
  <si>
    <t>BE</t>
  </si>
  <si>
    <t>Bulgaria</t>
  </si>
  <si>
    <t>BG</t>
  </si>
  <si>
    <t>Croatia</t>
  </si>
  <si>
    <t>HR</t>
  </si>
  <si>
    <t>Cyprus</t>
  </si>
  <si>
    <t>CY</t>
  </si>
  <si>
    <t>Czech Republic</t>
  </si>
  <si>
    <t>CZ</t>
  </si>
  <si>
    <t>Denmark</t>
  </si>
  <si>
    <t>DK</t>
  </si>
  <si>
    <t>Estonia</t>
  </si>
  <si>
    <t>EE</t>
  </si>
  <si>
    <t>Finland</t>
  </si>
  <si>
    <t>FI</t>
  </si>
  <si>
    <t>France</t>
  </si>
  <si>
    <t>FR</t>
  </si>
  <si>
    <t>Germany</t>
  </si>
  <si>
    <t>DE</t>
  </si>
  <si>
    <t>Greece</t>
  </si>
  <si>
    <t>EL</t>
  </si>
  <si>
    <t>Hungary</t>
  </si>
  <si>
    <t>HU</t>
  </si>
  <si>
    <t>Ireland</t>
  </si>
  <si>
    <t>IE</t>
  </si>
  <si>
    <t>Italy</t>
  </si>
  <si>
    <t>Latvia</t>
  </si>
  <si>
    <t>LV</t>
  </si>
  <si>
    <t>Lithuania</t>
  </si>
  <si>
    <t>LT</t>
  </si>
  <si>
    <t>Luxembourg</t>
  </si>
  <si>
    <t>LU</t>
  </si>
  <si>
    <t>Malta</t>
  </si>
  <si>
    <t>MT</t>
  </si>
  <si>
    <t>Netherlands</t>
  </si>
  <si>
    <t>NL</t>
  </si>
  <si>
    <t>Poland</t>
  </si>
  <si>
    <t>PL</t>
  </si>
  <si>
    <t>Portugal</t>
  </si>
  <si>
    <t>PT</t>
  </si>
  <si>
    <t>Romania</t>
  </si>
  <si>
    <t>RO</t>
  </si>
  <si>
    <t>Slovakia</t>
  </si>
  <si>
    <t>SK</t>
  </si>
  <si>
    <t>Slovenia</t>
  </si>
  <si>
    <t>SI</t>
  </si>
  <si>
    <t>Spain</t>
  </si>
  <si>
    <t>ES</t>
  </si>
  <si>
    <t>Sweden</t>
  </si>
  <si>
    <t>SE</t>
  </si>
  <si>
    <t>United Kingdom</t>
  </si>
  <si>
    <t>GB</t>
  </si>
  <si>
    <t>VAT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</si>
</sst>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2" fillId="0" borderId="0" xfId="0" applyNumberFormat="1" applyFont="1"/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3" fillId="3" borderId="2" xfId="1" applyFont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5E3D8-EC41-44B7-8AB6-B0FEB9BF4E4C}">
  <dimension ref="A1:J29"/>
  <sheetViews>
    <sheetView showGridLines="0" tabSelected="1" zoomScale="130" zoomScaleNormal="130" workbookViewId="0">
      <selection activeCell="G3" sqref="G3"/>
    </sheetView>
  </sheetViews>
  <sheetFormatPr defaultRowHeight="15" x14ac:dyDescent="0.25"/>
  <cols>
    <col min="1" max="1" width="15.42578125" style="1" bestFit="1" customWidth="1"/>
    <col min="2" max="2" width="10.28515625" bestFit="1" customWidth="1"/>
    <col min="3" max="3" width="13.140625" style="1" bestFit="1" customWidth="1"/>
    <col min="5" max="5" width="10.140625" bestFit="1" customWidth="1"/>
    <col min="6" max="6" width="13.140625" bestFit="1" customWidth="1"/>
    <col min="7" max="7" width="16.140625" customWidth="1"/>
    <col min="9" max="9" width="25" customWidth="1"/>
  </cols>
  <sheetData>
    <row r="1" spans="1:10" ht="15.75" thickBot="1" x14ac:dyDescent="0.3">
      <c r="A1" s="3" t="s">
        <v>1</v>
      </c>
      <c r="B1" s="4" t="s">
        <v>2</v>
      </c>
      <c r="C1" s="3" t="s">
        <v>3</v>
      </c>
    </row>
    <row r="2" spans="1:10" ht="15" customHeight="1" x14ac:dyDescent="0.25">
      <c r="A2" s="7" t="s">
        <v>4</v>
      </c>
      <c r="B2" s="8">
        <v>20</v>
      </c>
      <c r="C2" s="8" t="s">
        <v>5</v>
      </c>
      <c r="F2" s="2"/>
    </row>
    <row r="3" spans="1:10" ht="15" customHeight="1" x14ac:dyDescent="0.25">
      <c r="A3" s="7" t="s">
        <v>6</v>
      </c>
      <c r="B3" s="8">
        <v>21</v>
      </c>
      <c r="C3" s="8" t="s">
        <v>7</v>
      </c>
      <c r="F3" s="10" t="s">
        <v>1</v>
      </c>
      <c r="G3" s="9" t="s">
        <v>57</v>
      </c>
      <c r="I3" s="5"/>
    </row>
    <row r="4" spans="1:10" ht="15" customHeight="1" x14ac:dyDescent="0.25">
      <c r="A4" s="7" t="s">
        <v>8</v>
      </c>
      <c r="B4" s="8">
        <v>20</v>
      </c>
      <c r="C4" s="8" t="s">
        <v>9</v>
      </c>
      <c r="F4" s="10" t="s">
        <v>59</v>
      </c>
      <c r="G4" s="9">
        <f>VLOOKUP(G3,VAT_table,2,FALSE)</f>
        <v>20</v>
      </c>
    </row>
    <row r="5" spans="1:10" ht="15" customHeight="1" x14ac:dyDescent="0.25">
      <c r="A5" s="7" t="s">
        <v>10</v>
      </c>
      <c r="B5" s="8">
        <v>25</v>
      </c>
      <c r="C5" s="8" t="s">
        <v>11</v>
      </c>
      <c r="F5" s="10" t="s">
        <v>3</v>
      </c>
      <c r="G5" s="9" t="str">
        <f>VLOOKUP(G3,VAT_table,3,FALSE)</f>
        <v>GB</v>
      </c>
      <c r="J5" s="6"/>
    </row>
    <row r="6" spans="1:10" ht="15" customHeight="1" x14ac:dyDescent="0.25">
      <c r="A6" s="7" t="s">
        <v>12</v>
      </c>
      <c r="B6" s="8">
        <v>19</v>
      </c>
      <c r="C6" s="8" t="s">
        <v>13</v>
      </c>
      <c r="J6" s="6"/>
    </row>
    <row r="7" spans="1:10" ht="15" customHeight="1" x14ac:dyDescent="0.25">
      <c r="A7" s="7" t="s">
        <v>14</v>
      </c>
      <c r="B7" s="8">
        <v>21</v>
      </c>
      <c r="C7" s="8" t="s">
        <v>15</v>
      </c>
    </row>
    <row r="8" spans="1:10" ht="15" customHeight="1" x14ac:dyDescent="0.25">
      <c r="A8" s="7" t="s">
        <v>16</v>
      </c>
      <c r="B8" s="8">
        <v>25</v>
      </c>
      <c r="C8" s="8" t="s">
        <v>17</v>
      </c>
    </row>
    <row r="9" spans="1:10" ht="15" customHeight="1" x14ac:dyDescent="0.25">
      <c r="A9" s="7" t="s">
        <v>18</v>
      </c>
      <c r="B9" s="8">
        <v>20</v>
      </c>
      <c r="C9" s="8" t="s">
        <v>19</v>
      </c>
    </row>
    <row r="10" spans="1:10" ht="15.75" customHeight="1" x14ac:dyDescent="0.25">
      <c r="A10" s="7" t="s">
        <v>20</v>
      </c>
      <c r="B10" s="8">
        <v>24</v>
      </c>
      <c r="C10" s="8" t="s">
        <v>21</v>
      </c>
    </row>
    <row r="11" spans="1:10" ht="15" customHeight="1" x14ac:dyDescent="0.25">
      <c r="A11" s="7" t="s">
        <v>22</v>
      </c>
      <c r="B11" s="8">
        <v>20</v>
      </c>
      <c r="C11" s="8" t="s">
        <v>23</v>
      </c>
    </row>
    <row r="12" spans="1:10" ht="15" customHeight="1" x14ac:dyDescent="0.25">
      <c r="A12" s="7" t="s">
        <v>24</v>
      </c>
      <c r="B12" s="8">
        <v>19</v>
      </c>
      <c r="C12" s="8" t="s">
        <v>25</v>
      </c>
    </row>
    <row r="13" spans="1:10" ht="15" customHeight="1" x14ac:dyDescent="0.25">
      <c r="A13" s="7" t="s">
        <v>26</v>
      </c>
      <c r="B13" s="8">
        <v>24</v>
      </c>
      <c r="C13" s="8" t="s">
        <v>27</v>
      </c>
    </row>
    <row r="14" spans="1:10" ht="15" customHeight="1" x14ac:dyDescent="0.25">
      <c r="A14" s="7" t="s">
        <v>28</v>
      </c>
      <c r="B14" s="8">
        <v>27</v>
      </c>
      <c r="C14" s="8" t="s">
        <v>29</v>
      </c>
    </row>
    <row r="15" spans="1:10" ht="15" customHeight="1" x14ac:dyDescent="0.25">
      <c r="A15" s="7" t="s">
        <v>30</v>
      </c>
      <c r="B15" s="8">
        <v>23</v>
      </c>
      <c r="C15" s="8" t="s">
        <v>31</v>
      </c>
    </row>
    <row r="16" spans="1:10" ht="15" customHeight="1" x14ac:dyDescent="0.25">
      <c r="A16" s="7" t="s">
        <v>32</v>
      </c>
      <c r="B16" s="8">
        <v>22</v>
      </c>
      <c r="C16" s="8" t="s">
        <v>0</v>
      </c>
    </row>
    <row r="17" spans="1:3" ht="15" customHeight="1" x14ac:dyDescent="0.25">
      <c r="A17" s="7" t="s">
        <v>33</v>
      </c>
      <c r="B17" s="8">
        <v>21</v>
      </c>
      <c r="C17" s="8" t="s">
        <v>34</v>
      </c>
    </row>
    <row r="18" spans="1:3" ht="15" customHeight="1" x14ac:dyDescent="0.25">
      <c r="A18" s="7" t="s">
        <v>35</v>
      </c>
      <c r="B18" s="8">
        <v>21</v>
      </c>
      <c r="C18" s="8" t="s">
        <v>36</v>
      </c>
    </row>
    <row r="19" spans="1:3" ht="15" customHeight="1" x14ac:dyDescent="0.25">
      <c r="A19" s="7" t="s">
        <v>37</v>
      </c>
      <c r="B19" s="8">
        <v>17</v>
      </c>
      <c r="C19" s="8" t="s">
        <v>38</v>
      </c>
    </row>
    <row r="20" spans="1:3" ht="15" customHeight="1" x14ac:dyDescent="0.25">
      <c r="A20" s="7" t="s">
        <v>39</v>
      </c>
      <c r="B20" s="8">
        <v>18</v>
      </c>
      <c r="C20" s="8" t="s">
        <v>40</v>
      </c>
    </row>
    <row r="21" spans="1:3" ht="15" customHeight="1" x14ac:dyDescent="0.25">
      <c r="A21" s="7" t="s">
        <v>41</v>
      </c>
      <c r="B21" s="8">
        <v>21</v>
      </c>
      <c r="C21" s="8" t="s">
        <v>42</v>
      </c>
    </row>
    <row r="22" spans="1:3" ht="15" customHeight="1" x14ac:dyDescent="0.25">
      <c r="A22" s="7" t="s">
        <v>43</v>
      </c>
      <c r="B22" s="8">
        <v>23</v>
      </c>
      <c r="C22" s="8" t="s">
        <v>44</v>
      </c>
    </row>
    <row r="23" spans="1:3" ht="15" customHeight="1" x14ac:dyDescent="0.25">
      <c r="A23" s="7" t="s">
        <v>45</v>
      </c>
      <c r="B23" s="8">
        <v>23</v>
      </c>
      <c r="C23" s="8" t="s">
        <v>46</v>
      </c>
    </row>
    <row r="24" spans="1:3" ht="15" customHeight="1" x14ac:dyDescent="0.25">
      <c r="A24" s="7" t="s">
        <v>47</v>
      </c>
      <c r="B24" s="8">
        <v>19</v>
      </c>
      <c r="C24" s="8" t="s">
        <v>48</v>
      </c>
    </row>
    <row r="25" spans="1:3" ht="15" customHeight="1" x14ac:dyDescent="0.25">
      <c r="A25" s="7" t="s">
        <v>49</v>
      </c>
      <c r="B25" s="8">
        <v>20</v>
      </c>
      <c r="C25" s="8" t="s">
        <v>50</v>
      </c>
    </row>
    <row r="26" spans="1:3" x14ac:dyDescent="0.25">
      <c r="A26" s="7" t="s">
        <v>51</v>
      </c>
      <c r="B26" s="8">
        <v>22</v>
      </c>
      <c r="C26" s="8" t="s">
        <v>52</v>
      </c>
    </row>
    <row r="27" spans="1:3" x14ac:dyDescent="0.25">
      <c r="A27" s="7" t="s">
        <v>53</v>
      </c>
      <c r="B27" s="8">
        <v>21</v>
      </c>
      <c r="C27" s="8" t="s">
        <v>54</v>
      </c>
    </row>
    <row r="28" spans="1:3" x14ac:dyDescent="0.25">
      <c r="A28" s="7" t="s">
        <v>55</v>
      </c>
      <c r="B28" s="8">
        <v>25</v>
      </c>
      <c r="C28" s="8" t="s">
        <v>56</v>
      </c>
    </row>
    <row r="29" spans="1:3" x14ac:dyDescent="0.25">
      <c r="A29" s="7" t="s">
        <v>57</v>
      </c>
      <c r="B29" s="8">
        <v>20</v>
      </c>
      <c r="C29" s="8" t="s">
        <v>58</v>
      </c>
    </row>
  </sheetData>
  <dataValidations xWindow="871" yWindow="278" count="1">
    <dataValidation type="list" allowBlank="1" showInputMessage="1" showErrorMessage="1" errorTitle="Country not allowed " error="Please select a country from the list." promptTitle="Select a country" prompt="Please select a country from the list" sqref="G3" xr:uid="{9A0E33E5-9657-465E-A496-26B1015EE03A}">
      <formula1>$A$2:$A$29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VLOOKUP_VAT_RATES</vt:lpstr>
      <vt:lpstr>Surname</vt:lpstr>
      <vt:lpstr>VAT_table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</dc:creator>
  <cp:lastModifiedBy>Radu</cp:lastModifiedBy>
  <dcterms:created xsi:type="dcterms:W3CDTF">2018-10-06T19:36:56Z</dcterms:created>
  <dcterms:modified xsi:type="dcterms:W3CDTF">2018-11-17T21:10:36Z</dcterms:modified>
</cp:coreProperties>
</file>